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Hoja1" sheetId="1" r:id="rId4"/>
  </sheets>
  <definedNames/>
  <calcPr/>
  <extLst>
    <ext uri="GoogleSheetsCustomDataVersion2">
      <go:sheetsCustomData xmlns:go="http://customooxmlschemas.google.com/" r:id="rId5" roundtripDataChecksum="fSQ4hk0TuP/KbtKZzsFdSnI7U4+cHE4Mkcs39TwDipE="/>
    </ext>
  </extLst>
</workbook>
</file>

<file path=xl/sharedStrings.xml><?xml version="1.0" encoding="utf-8"?>
<sst xmlns="http://schemas.openxmlformats.org/spreadsheetml/2006/main" count="65" uniqueCount="47">
  <si>
    <t>Tipo Informe</t>
  </si>
  <si>
    <t>3 INVERSIONES</t>
  </si>
  <si>
    <t>Formulario</t>
  </si>
  <si>
    <t>CB-0008: INFORME SOBRE FIDUCIAS Y CARTERAS COLECTIVAS</t>
  </si>
  <si>
    <t>Moneda Informe</t>
  </si>
  <si>
    <t>Entidad</t>
  </si>
  <si>
    <t>Fiduprevisora</t>
  </si>
  <si>
    <t>Saldo Anterior</t>
  </si>
  <si>
    <t>Tasa Rentabilidad del Mes</t>
  </si>
  <si>
    <t>Fecha</t>
  </si>
  <si>
    <t>Periodicidad</t>
  </si>
  <si>
    <t>Mensual</t>
  </si>
  <si>
    <t>[1]</t>
  </si>
  <si>
    <t>0 INFORME SOBRE FIDUCIAS-CARTERA</t>
  </si>
  <si>
    <t>NATURALEZA DE LOS RECURSOS</t>
  </si>
  <si>
    <t>DESTINACION DE LOS RECURSOS</t>
  </si>
  <si>
    <t>TIPO DE INVERSION</t>
  </si>
  <si>
    <t xml:space="preserve">CLASE DE FIDUCIA O CARTERA COLECTIVA </t>
  </si>
  <si>
    <t>NOMBRE DEL INTERMEDIARIO FINANCIERO</t>
  </si>
  <si>
    <t>MONEDA</t>
  </si>
  <si>
    <t>V/R DE APERTURA O INICIACION EN PESOS</t>
  </si>
  <si>
    <t>SALDO A LA FECHA DE CORTE EN PESOS</t>
  </si>
  <si>
    <t>TIPO DE GASTO</t>
  </si>
  <si>
    <t>TIPOS DE ACTIVOS FIDEICOMITIDOS(Aplica solo para Fiducias)</t>
  </si>
  <si>
    <t>PERIODICIDAD DEL PAGO DE OPERACIONES</t>
  </si>
  <si>
    <t>FECHA DE INICIO</t>
  </si>
  <si>
    <t>NOVEDADES EN EL MES</t>
  </si>
  <si>
    <t>FECHA DE VENCIMIENTO</t>
  </si>
  <si>
    <t>VALOR ADICIONES O REDUCCIONES EN EL MES EN PESOS</t>
  </si>
  <si>
    <t>TASA DE RENTABILIDAD</t>
  </si>
  <si>
    <t>VALOR RENDIMIENTOS NETOS EN EL MES EN PESOS</t>
  </si>
  <si>
    <t>VALOR DE RENDIMIENTOS NETOS ACUMULADOS EN PESOS</t>
  </si>
  <si>
    <t>VALOR DE COSTOS-COMISIONES-IMPUESTOS EN EL MES</t>
  </si>
  <si>
    <t>OBSERVACIONES</t>
  </si>
  <si>
    <t>FILA_2</t>
  </si>
  <si>
    <t>4 4. Ditrital</t>
  </si>
  <si>
    <t>9 9. Otra</t>
  </si>
  <si>
    <t>1 1. Fiducia</t>
  </si>
  <si>
    <t>3 3. Fiducia Inmobiliaria- De administración y pagos</t>
  </si>
  <si>
    <t>28 Fiduciaria La Previsora S.A.-</t>
  </si>
  <si>
    <t>1 1. Peso colombiano</t>
  </si>
  <si>
    <t>1 1. Inversión</t>
  </si>
  <si>
    <t>3 3. Activos Monetarios</t>
  </si>
  <si>
    <t>3 3. Mensual</t>
  </si>
  <si>
    <t>1 1. Sin novedad</t>
  </si>
  <si>
    <t/>
  </si>
  <si>
    <t>FILA_999999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</si>
</sst>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7">
    <numFmt numFmtId="164" formatCode="_-&quot;$&quot;* #,##0.00_-;\-&quot;$&quot;* #,##0.00_-;_-&quot;$&quot;* &quot;-&quot;_-;_-@"/>
    <numFmt numFmtId="165" formatCode="_-&quot;$&quot;* #,##0_-;\-&quot;$&quot;* #,##0_-;_-&quot;$&quot;* &quot;-&quot;_-;_-@"/>
    <numFmt numFmtId="166" formatCode="_-&quot;$&quot;* #,##0.00_-;\-&quot;$&quot;* #,##0.00_-;_-&quot;$&quot;* &quot;-&quot;??_-;_-@"/>
    <numFmt numFmtId="167" formatCode="0.000000"/>
    <numFmt numFmtId="168" formatCode="yyyy/mm/dd"/>
    <numFmt numFmtId="169" formatCode="0.00000"/>
    <numFmt numFmtId="170" formatCode="#,##0.0000000"/>
  </numFmts>
  <fonts count="8">
    <font>
      <sz val="11.0"/>
      <color theme="1"/>
      <name val="Calibri"/>
      <scheme val="minor"/>
    </font>
    <font>
      <sz val="11.0"/>
      <color rgb="FF000000"/>
      <name val="Calibri"/>
    </font>
    <font>
      <b/>
      <sz val="11.0"/>
      <color rgb="FFFFFFFF"/>
      <name val="Calibri"/>
    </font>
    <font>
      <sz val="11.0"/>
      <color theme="0"/>
      <name val="Calibri"/>
    </font>
    <font>
      <sz val="11.0"/>
      <color rgb="FFFF0000"/>
      <name val="Calibri"/>
    </font>
    <font>
      <sz val="11.0"/>
      <color theme="1"/>
      <name val="Calibri"/>
    </font>
    <font>
      <b/>
      <sz val="11.0"/>
      <color rgb="FF000000"/>
      <name val="Calibri"/>
    </font>
    <font/>
  </fonts>
  <fills count="7">
    <fill>
      <patternFill patternType="none"/>
    </fill>
    <fill>
      <patternFill patternType="lightGray"/>
    </fill>
    <fill>
      <patternFill patternType="solid">
        <fgColor rgb="FF666699"/>
        <bgColor rgb="FF666699"/>
      </patternFill>
    </fill>
    <fill>
      <patternFill patternType="solid">
        <fgColor rgb="FFFFFFFF"/>
        <bgColor rgb="FFFFFFFF"/>
      </patternFill>
    </fill>
    <fill>
      <patternFill patternType="solid">
        <fgColor rgb="FF92D050"/>
        <bgColor rgb="FF92D050"/>
      </patternFill>
    </fill>
    <fill>
      <patternFill patternType="solid">
        <fgColor rgb="FFFFFF00"/>
        <bgColor rgb="FFFFFF00"/>
      </patternFill>
    </fill>
    <fill>
      <patternFill patternType="solid">
        <fgColor rgb="FFFFFF99"/>
        <bgColor rgb="FFFFFF99"/>
      </patternFill>
    </fill>
  </fills>
  <borders count="9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/>
    </border>
    <border>
      <left style="thin">
        <color rgb="FF000000"/>
      </left>
      <right style="thin">
        <color rgb="FF000000"/>
      </right>
      <top/>
      <bottom style="thin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left/>
      <right/>
      <top/>
      <bottom/>
    </border>
  </borders>
  <cellStyleXfs count="1">
    <xf borderId="0" fillId="0" fontId="0" numFmtId="0" applyAlignment="1" applyFont="1"/>
  </cellStyleXfs>
  <cellXfs count="38">
    <xf borderId="0" fillId="0" fontId="0" numFmtId="0" xfId="0" applyAlignment="1" applyFont="1">
      <alignment readingOrder="0" shrinkToFit="0" vertical="bottom" wrapText="0"/>
    </xf>
    <xf borderId="0" fillId="0" fontId="1" numFmtId="0" xfId="0" applyFont="1"/>
    <xf borderId="1" fillId="2" fontId="2" numFmtId="0" xfId="0" applyAlignment="1" applyBorder="1" applyFill="1" applyFont="1">
      <alignment horizontal="center" vertical="center"/>
    </xf>
    <xf borderId="0" fillId="0" fontId="3" numFmtId="0" xfId="0" applyFont="1"/>
    <xf borderId="0" fillId="0" fontId="3" numFmtId="17" xfId="0" applyFont="1" applyNumberFormat="1"/>
    <xf borderId="0" fillId="0" fontId="3" numFmtId="164" xfId="0" applyAlignment="1" applyFont="1" applyNumberFormat="1">
      <alignment vertical="center"/>
    </xf>
    <xf borderId="0" fillId="0" fontId="4" numFmtId="0" xfId="0" applyFont="1"/>
    <xf borderId="0" fillId="0" fontId="4" numFmtId="165" xfId="0" applyFont="1" applyNumberFormat="1"/>
    <xf borderId="0" fillId="0" fontId="5" numFmtId="0" xfId="0" applyFont="1"/>
    <xf borderId="0" fillId="0" fontId="3" numFmtId="166" xfId="0" applyFont="1" applyNumberFormat="1"/>
    <xf borderId="0" fillId="0" fontId="3" numFmtId="165" xfId="0" applyFont="1" applyNumberFormat="1"/>
    <xf borderId="0" fillId="0" fontId="3" numFmtId="167" xfId="0" applyFont="1" applyNumberFormat="1"/>
    <xf borderId="1" fillId="3" fontId="6" numFmtId="168" xfId="0" applyAlignment="1" applyBorder="1" applyFill="1" applyFont="1" applyNumberFormat="1">
      <alignment horizontal="center" vertical="center"/>
    </xf>
    <xf borderId="0" fillId="0" fontId="5" numFmtId="165" xfId="0" applyFont="1" applyNumberFormat="1"/>
    <xf borderId="2" fillId="2" fontId="2" numFmtId="0" xfId="0" applyAlignment="1" applyBorder="1" applyFont="1">
      <alignment horizontal="center" vertical="center"/>
    </xf>
    <xf borderId="3" fillId="0" fontId="7" numFmtId="0" xfId="0" applyBorder="1" applyFont="1"/>
    <xf borderId="4" fillId="0" fontId="7" numFmtId="0" xfId="0" applyBorder="1" applyFont="1"/>
    <xf borderId="0" fillId="0" fontId="1" numFmtId="0" xfId="0" applyAlignment="1" applyFont="1">
      <alignment shrinkToFit="0" wrapText="1"/>
    </xf>
    <xf borderId="5" fillId="2" fontId="2" numFmtId="0" xfId="0" applyAlignment="1" applyBorder="1" applyFont="1">
      <alignment horizontal="center" shrinkToFit="0" vertical="center" wrapText="1"/>
    </xf>
    <xf borderId="6" fillId="2" fontId="2" numFmtId="0" xfId="0" applyAlignment="1" applyBorder="1" applyFont="1">
      <alignment horizontal="center" vertical="center"/>
    </xf>
    <xf borderId="7" fillId="0" fontId="1" numFmtId="0" xfId="0" applyBorder="1" applyFont="1"/>
    <xf borderId="7" fillId="3" fontId="1" numFmtId="0" xfId="0" applyAlignment="1" applyBorder="1" applyFont="1">
      <alignment vertical="center"/>
    </xf>
    <xf borderId="7" fillId="4" fontId="1" numFmtId="0" xfId="0" applyAlignment="1" applyBorder="1" applyFill="1" applyFont="1">
      <alignment vertical="center"/>
    </xf>
    <xf borderId="7" fillId="4" fontId="1" numFmtId="166" xfId="0" applyAlignment="1" applyBorder="1" applyFont="1" applyNumberFormat="1">
      <alignment vertical="top"/>
    </xf>
    <xf borderId="1" fillId="5" fontId="1" numFmtId="166" xfId="0" applyAlignment="1" applyBorder="1" applyFill="1" applyFont="1" applyNumberFormat="1">
      <alignment horizontal="right" vertical="top"/>
    </xf>
    <xf borderId="7" fillId="4" fontId="1" numFmtId="168" xfId="0" applyAlignment="1" applyBorder="1" applyFont="1" applyNumberFormat="1">
      <alignment vertical="center"/>
    </xf>
    <xf borderId="7" fillId="4" fontId="1" numFmtId="0" xfId="0" applyAlignment="1" applyBorder="1" applyFont="1">
      <alignment vertical="top"/>
    </xf>
    <xf borderId="7" fillId="5" fontId="1" numFmtId="167" xfId="0" applyAlignment="1" applyBorder="1" applyFont="1" applyNumberFormat="1">
      <alignment vertical="top"/>
    </xf>
    <xf borderId="7" fillId="5" fontId="1" numFmtId="166" xfId="0" applyAlignment="1" applyBorder="1" applyFont="1" applyNumberFormat="1">
      <alignment vertical="top"/>
    </xf>
    <xf borderId="7" fillId="5" fontId="1" numFmtId="164" xfId="0" applyAlignment="1" applyBorder="1" applyFont="1" applyNumberFormat="1">
      <alignment vertical="center"/>
    </xf>
    <xf borderId="8" fillId="6" fontId="1" numFmtId="0" xfId="0" applyAlignment="1" applyBorder="1" applyFill="1" applyFont="1">
      <alignment horizontal="center" vertical="center"/>
    </xf>
    <xf borderId="0" fillId="0" fontId="1" numFmtId="166" xfId="0" applyFont="1" applyNumberFormat="1"/>
    <xf borderId="0" fillId="0" fontId="5" numFmtId="164" xfId="0" applyAlignment="1" applyFont="1" applyNumberFormat="1">
      <alignment horizontal="right" vertical="top"/>
    </xf>
    <xf borderId="0" fillId="0" fontId="5" numFmtId="169" xfId="0" applyFont="1" applyNumberFormat="1"/>
    <xf borderId="0" fillId="0" fontId="5" numFmtId="166" xfId="0" applyFont="1" applyNumberFormat="1"/>
    <xf borderId="0" fillId="0" fontId="1" numFmtId="166" xfId="0" applyAlignment="1" applyFont="1" applyNumberFormat="1">
      <alignment vertical="top"/>
    </xf>
    <xf borderId="0" fillId="0" fontId="5" numFmtId="167" xfId="0" applyFont="1" applyNumberFormat="1"/>
    <xf borderId="0" fillId="0" fontId="5" numFmtId="170" xfId="0" applyFont="1" applyNumberFormat="1"/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2" width="10.71"/>
    <col customWidth="1" min="3" max="3" width="19.0"/>
    <col customWidth="1" min="4" max="5" width="10.71"/>
    <col customWidth="1" min="6" max="6" width="47.0"/>
    <col customWidth="1" min="7" max="7" width="39.43"/>
    <col customWidth="1" min="8" max="8" width="16.0"/>
    <col customWidth="1" min="9" max="9" width="26.71"/>
    <col customWidth="1" min="10" max="10" width="35.43"/>
    <col customWidth="1" min="11" max="11" width="19.43"/>
    <col customWidth="1" min="12" max="16" width="10.71"/>
    <col customWidth="1" min="17" max="17" width="18.29"/>
    <col customWidth="1" min="18" max="18" width="13.14"/>
    <col customWidth="1" min="19" max="19" width="23.29"/>
    <col customWidth="1" min="20" max="20" width="17.29"/>
    <col customWidth="1" min="21" max="26" width="10.71"/>
  </cols>
  <sheetData>
    <row r="1">
      <c r="A1" s="1"/>
      <c r="B1" s="2" t="s">
        <v>0</v>
      </c>
      <c r="C1" s="2">
        <v>3.0</v>
      </c>
      <c r="D1" s="2" t="s">
        <v>1</v>
      </c>
      <c r="E1" s="1"/>
      <c r="F1" s="1"/>
      <c r="G1" s="1"/>
      <c r="H1" s="1"/>
      <c r="I1" s="3"/>
      <c r="J1" s="3"/>
      <c r="K1" s="3"/>
      <c r="L1" s="3"/>
      <c r="M1" s="3"/>
      <c r="N1" s="3"/>
      <c r="O1" s="3"/>
      <c r="P1" s="3"/>
      <c r="Q1" s="3"/>
      <c r="R1" s="3"/>
      <c r="S1" s="4">
        <v>45231.0</v>
      </c>
      <c r="T1" s="5">
        <v>3.331644925E9</v>
      </c>
      <c r="U1" s="1"/>
      <c r="V1" s="1"/>
    </row>
    <row r="2">
      <c r="A2" s="1"/>
      <c r="B2" s="2" t="s">
        <v>2</v>
      </c>
      <c r="C2" s="2">
        <v>14186.0</v>
      </c>
      <c r="D2" s="2" t="s">
        <v>3</v>
      </c>
      <c r="E2" s="1"/>
      <c r="F2" s="6"/>
      <c r="G2" s="6"/>
      <c r="H2" s="6"/>
      <c r="I2" s="7"/>
      <c r="J2" s="7"/>
      <c r="K2" s="6"/>
      <c r="L2" s="6"/>
      <c r="M2" s="6"/>
      <c r="N2" s="6"/>
      <c r="O2" s="8"/>
      <c r="P2" s="8"/>
      <c r="Q2" s="3"/>
      <c r="R2" s="3"/>
      <c r="S2" s="4">
        <v>45261.0</v>
      </c>
      <c r="T2" s="5">
        <v>3.66679409E9</v>
      </c>
      <c r="U2" s="1"/>
      <c r="V2" s="1"/>
    </row>
    <row r="3">
      <c r="A3" s="1"/>
      <c r="B3" s="2" t="s">
        <v>4</v>
      </c>
      <c r="C3" s="2">
        <v>1.0</v>
      </c>
      <c r="D3" s="1"/>
      <c r="E3" s="1"/>
      <c r="F3" s="6"/>
      <c r="G3" s="6"/>
      <c r="H3" s="6"/>
      <c r="I3" s="6"/>
      <c r="J3" s="6"/>
      <c r="K3" s="6"/>
      <c r="L3" s="6"/>
      <c r="M3" s="6"/>
      <c r="N3" s="6"/>
      <c r="O3" s="8"/>
      <c r="P3" s="8"/>
      <c r="Q3" s="3"/>
      <c r="R3" s="3"/>
      <c r="S3" s="4">
        <v>45292.0</v>
      </c>
      <c r="T3" s="9">
        <f>T2+S11</f>
        <v>3834655415</v>
      </c>
      <c r="U3" s="1"/>
      <c r="V3" s="1"/>
    </row>
    <row r="4">
      <c r="A4" s="1"/>
      <c r="B4" s="2" t="s">
        <v>5</v>
      </c>
      <c r="C4" s="2">
        <v>117.0</v>
      </c>
      <c r="D4" s="1"/>
      <c r="E4" s="1"/>
      <c r="F4" s="6"/>
      <c r="G4" s="6"/>
      <c r="H4" s="3"/>
      <c r="I4" s="3" t="s">
        <v>6</v>
      </c>
      <c r="J4" s="10">
        <v>2.9011987003E10</v>
      </c>
      <c r="K4" s="3" t="s">
        <v>7</v>
      </c>
      <c r="L4" s="3" t="s">
        <v>8</v>
      </c>
      <c r="M4" s="3"/>
      <c r="N4" s="11">
        <f>S11/J4</f>
        <v>0.005785929967</v>
      </c>
      <c r="O4" s="8"/>
      <c r="P4" s="8"/>
      <c r="Q4" s="3"/>
      <c r="R4" s="3"/>
      <c r="S4" s="4">
        <v>45323.0</v>
      </c>
      <c r="T4" s="9"/>
      <c r="U4" s="1"/>
      <c r="V4" s="1"/>
    </row>
    <row r="5">
      <c r="A5" s="1"/>
      <c r="B5" s="2" t="s">
        <v>9</v>
      </c>
      <c r="C5" s="12">
        <v>45412.0</v>
      </c>
      <c r="D5" s="1"/>
      <c r="E5" s="1"/>
      <c r="F5" s="6"/>
      <c r="G5" s="6"/>
      <c r="H5" s="6"/>
      <c r="I5" s="7"/>
      <c r="J5" s="6"/>
      <c r="K5" s="6"/>
      <c r="L5" s="6"/>
      <c r="M5" s="6"/>
      <c r="N5" s="6"/>
      <c r="O5" s="8"/>
      <c r="P5" s="8"/>
      <c r="Q5" s="3"/>
      <c r="R5" s="3"/>
      <c r="S5" s="3"/>
      <c r="T5" s="3"/>
      <c r="U5" s="1"/>
      <c r="V5" s="1"/>
    </row>
    <row r="6">
      <c r="A6" s="1"/>
      <c r="B6" s="2" t="s">
        <v>10</v>
      </c>
      <c r="C6" s="2">
        <v>1.0</v>
      </c>
      <c r="D6" s="2" t="s">
        <v>11</v>
      </c>
      <c r="E6" s="1"/>
      <c r="F6" s="8"/>
      <c r="G6" s="8"/>
      <c r="H6" s="8"/>
      <c r="I6" s="8"/>
      <c r="J6" s="13"/>
      <c r="K6" s="8"/>
      <c r="L6" s="8"/>
      <c r="M6" s="8"/>
      <c r="N6" s="8"/>
      <c r="O6" s="8"/>
      <c r="P6" s="8"/>
      <c r="Q6" s="1"/>
      <c r="R6" s="1"/>
      <c r="S6" s="1"/>
      <c r="T6" s="1"/>
      <c r="U6" s="1"/>
      <c r="V6" s="1"/>
    </row>
    <row r="7" ht="15.0" customHeight="1">
      <c r="F7" s="8"/>
      <c r="G7" s="8"/>
      <c r="H7" s="8"/>
      <c r="I7" s="8"/>
      <c r="J7" s="8"/>
      <c r="K7" s="8"/>
      <c r="L7" s="8"/>
      <c r="M7" s="8"/>
      <c r="N7" s="8"/>
      <c r="O7" s="8"/>
      <c r="P7" s="8"/>
    </row>
    <row r="8">
      <c r="A8" s="2" t="s">
        <v>12</v>
      </c>
      <c r="B8" s="14" t="s">
        <v>13</v>
      </c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  <c r="U8" s="15"/>
      <c r="V8" s="16"/>
    </row>
    <row r="9">
      <c r="A9" s="1"/>
      <c r="B9" s="1"/>
      <c r="C9" s="2">
        <v>4.0</v>
      </c>
      <c r="D9" s="2">
        <v>8.0</v>
      </c>
      <c r="E9" s="2">
        <v>12.0</v>
      </c>
      <c r="F9" s="2">
        <v>16.0</v>
      </c>
      <c r="G9" s="2">
        <v>20.0</v>
      </c>
      <c r="H9" s="2">
        <v>24.0</v>
      </c>
      <c r="I9" s="2">
        <v>28.0</v>
      </c>
      <c r="J9" s="2">
        <v>32.0</v>
      </c>
      <c r="K9" s="2">
        <v>36.0</v>
      </c>
      <c r="L9" s="2">
        <v>40.0</v>
      </c>
      <c r="M9" s="2">
        <v>44.0</v>
      </c>
      <c r="N9" s="2">
        <v>48.0</v>
      </c>
      <c r="O9" s="2">
        <v>52.0</v>
      </c>
      <c r="P9" s="2">
        <v>56.0</v>
      </c>
      <c r="Q9" s="2">
        <v>60.0</v>
      </c>
      <c r="R9" s="2">
        <v>64.0</v>
      </c>
      <c r="S9" s="2">
        <v>68.0</v>
      </c>
      <c r="T9" s="2">
        <v>72.0</v>
      </c>
      <c r="U9" s="2">
        <v>76.0</v>
      </c>
      <c r="V9" s="2">
        <v>80.0</v>
      </c>
    </row>
    <row r="10">
      <c r="A10" s="17"/>
      <c r="B10" s="17"/>
      <c r="C10" s="18" t="s">
        <v>14</v>
      </c>
      <c r="D10" s="18" t="s">
        <v>15</v>
      </c>
      <c r="E10" s="18" t="s">
        <v>16</v>
      </c>
      <c r="F10" s="18" t="s">
        <v>17</v>
      </c>
      <c r="G10" s="18" t="s">
        <v>18</v>
      </c>
      <c r="H10" s="18" t="s">
        <v>19</v>
      </c>
      <c r="I10" s="18" t="s">
        <v>20</v>
      </c>
      <c r="J10" s="18" t="s">
        <v>21</v>
      </c>
      <c r="K10" s="18" t="s">
        <v>22</v>
      </c>
      <c r="L10" s="18" t="s">
        <v>23</v>
      </c>
      <c r="M10" s="18" t="s">
        <v>24</v>
      </c>
      <c r="N10" s="18" t="s">
        <v>25</v>
      </c>
      <c r="O10" s="18" t="s">
        <v>26</v>
      </c>
      <c r="P10" s="18" t="s">
        <v>27</v>
      </c>
      <c r="Q10" s="18" t="s">
        <v>28</v>
      </c>
      <c r="R10" s="18" t="s">
        <v>29</v>
      </c>
      <c r="S10" s="18" t="s">
        <v>30</v>
      </c>
      <c r="T10" s="18" t="s">
        <v>31</v>
      </c>
      <c r="U10" s="18" t="s">
        <v>32</v>
      </c>
      <c r="V10" s="18" t="s">
        <v>33</v>
      </c>
    </row>
    <row r="11">
      <c r="A11" s="19">
        <v>1.0</v>
      </c>
      <c r="B11" s="20" t="s">
        <v>34</v>
      </c>
      <c r="C11" s="21" t="s">
        <v>35</v>
      </c>
      <c r="D11" s="21" t="s">
        <v>36</v>
      </c>
      <c r="E11" s="21" t="s">
        <v>37</v>
      </c>
      <c r="F11" s="21" t="s">
        <v>38</v>
      </c>
      <c r="G11" s="22" t="s">
        <v>39</v>
      </c>
      <c r="H11" s="21" t="s">
        <v>40</v>
      </c>
      <c r="I11" s="23">
        <v>4.7838912752E10</v>
      </c>
      <c r="J11" s="24">
        <v>2.3318883977E10</v>
      </c>
      <c r="K11" s="21" t="s">
        <v>41</v>
      </c>
      <c r="L11" s="21" t="s">
        <v>42</v>
      </c>
      <c r="M11" s="21" t="s">
        <v>43</v>
      </c>
      <c r="N11" s="25">
        <v>44910.0</v>
      </c>
      <c r="O11" s="22" t="s">
        <v>44</v>
      </c>
      <c r="P11" s="25">
        <v>45432.0</v>
      </c>
      <c r="Q11" s="26">
        <v>0.0</v>
      </c>
      <c r="R11" s="27">
        <v>0.005786</v>
      </c>
      <c r="S11" s="28">
        <v>1.67861325E8</v>
      </c>
      <c r="T11" s="29">
        <f>4237470270+237763067+S11</f>
        <v>4643094662</v>
      </c>
      <c r="U11" s="26">
        <v>0.0</v>
      </c>
      <c r="V11" s="26" t="s">
        <v>45</v>
      </c>
    </row>
    <row r="12">
      <c r="A12" s="2">
        <v>999999.0</v>
      </c>
      <c r="B12" s="1" t="s">
        <v>46</v>
      </c>
      <c r="C12" s="30"/>
      <c r="D12" s="30" t="s">
        <v>45</v>
      </c>
      <c r="E12" s="30" t="s">
        <v>45</v>
      </c>
      <c r="F12" s="30" t="s">
        <v>45</v>
      </c>
      <c r="G12" s="30" t="s">
        <v>45</v>
      </c>
      <c r="H12" s="30" t="s">
        <v>45</v>
      </c>
      <c r="I12" s="30" t="s">
        <v>45</v>
      </c>
      <c r="J12" s="30" t="s">
        <v>45</v>
      </c>
      <c r="K12" s="30" t="s">
        <v>45</v>
      </c>
      <c r="L12" s="30" t="s">
        <v>45</v>
      </c>
      <c r="M12" s="30" t="s">
        <v>45</v>
      </c>
      <c r="N12" s="30" t="s">
        <v>45</v>
      </c>
      <c r="O12" s="30" t="s">
        <v>45</v>
      </c>
      <c r="P12" s="30" t="s">
        <v>45</v>
      </c>
      <c r="Q12" s="30" t="s">
        <v>45</v>
      </c>
      <c r="R12" s="30"/>
      <c r="S12" s="30" t="s">
        <v>45</v>
      </c>
      <c r="T12" s="30" t="s">
        <v>45</v>
      </c>
      <c r="U12" s="30" t="s">
        <v>45</v>
      </c>
      <c r="V12" s="30" t="s">
        <v>45</v>
      </c>
    </row>
    <row r="13" ht="15.0" customHeight="1">
      <c r="J13" s="31"/>
      <c r="Q13" s="32"/>
      <c r="R13" s="33"/>
      <c r="T13" s="34"/>
    </row>
    <row r="14">
      <c r="Q14" s="35"/>
      <c r="R14" s="36"/>
      <c r="S14" s="37"/>
    </row>
    <row r="16" ht="15.75" customHeight="1"/>
    <row r="17" ht="15.75" customHeight="1"/>
    <row r="18" ht="15.75" customHeight="1"/>
    <row r="19" ht="15.75" customHeight="1"/>
    <row r="20" ht="15.75" customHeight="1"/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</sheetData>
  <mergeCells count="1">
    <mergeCell ref="B8:V8"/>
  </mergeCells>
  <printOptions/>
  <pageMargins bottom="0.75" footer="0.0" header="0.0" left="0.7" right="0.7" top="0.75"/>
  <pageSetup paperSize="9" orientation="portrait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2022-12-12T20:27:18Z</dcterms:created>
  <dc:creator>Luis Eduardo Jimenez Zipa</dc:creator>
</cp:coreProperties>
</file>